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1"/>
  </bookViews>
  <sheets>
    <sheet name="enunciado" sheetId="1" r:id="rId1"/>
    <sheet name="una solución" sheetId="2" r:id="rId2"/>
  </sheets>
  <definedNames/>
  <calcPr fullCalcOnLoad="1"/>
</workbook>
</file>

<file path=xl/comments2.xml><?xml version="1.0" encoding="utf-8"?>
<comments xmlns="http://schemas.openxmlformats.org/spreadsheetml/2006/main">
  <authors>
    <author>JORGE MORATO LARA</author>
  </authors>
  <commentList>
    <comment ref="I8" authorId="0">
      <text>
        <r>
          <rPr>
            <b/>
            <sz val="9"/>
            <rFont val="Tahoma"/>
            <family val="0"/>
          </rPr>
          <t>JORGE MORATO LARA:</t>
        </r>
        <r>
          <rPr>
            <sz val="9"/>
            <rFont val="Tahoma"/>
            <family val="0"/>
          </rPr>
          <t xml:space="preserve">
cuestionable, dado que Blanca es un nombre propio. </t>
        </r>
      </text>
    </comment>
    <comment ref="M6" authorId="0">
      <text>
        <r>
          <rPr>
            <b/>
            <sz val="9"/>
            <rFont val="Tahoma"/>
            <family val="0"/>
          </rPr>
          <t>JORGE MORATO LARA:</t>
        </r>
        <r>
          <rPr>
            <sz val="9"/>
            <rFont val="Tahoma"/>
            <family val="0"/>
          </rPr>
          <t xml:space="preserve">
de nuevo, como se considere. Podríamos considerar el guión como una única palabra Madrid-ocasión</t>
        </r>
      </text>
    </comment>
  </commentList>
</comments>
</file>

<file path=xl/sharedStrings.xml><?xml version="1.0" encoding="utf-8"?>
<sst xmlns="http://schemas.openxmlformats.org/spreadsheetml/2006/main" count="93" uniqueCount="39">
  <si>
    <t>Coche rojo de Blanca</t>
  </si>
  <si>
    <t xml:space="preserve">Coches rojo coches blancos Madrid-ocasión </t>
  </si>
  <si>
    <t>q</t>
  </si>
  <si>
    <t>d1</t>
  </si>
  <si>
    <t>d2</t>
  </si>
  <si>
    <t>d3</t>
  </si>
  <si>
    <t>Ocasión Madrid autos rojos de marcas blancas</t>
  </si>
  <si>
    <t>Marca Citroen color rojo</t>
  </si>
  <si>
    <t>CONSULTA</t>
  </si>
  <si>
    <t>DOCUMENTO</t>
  </si>
  <si>
    <t>ID</t>
  </si>
  <si>
    <t>CONTENIDO</t>
  </si>
  <si>
    <t>CALCULAR PRODUCTO ESCALAR Y MODELO VECTORIAL</t>
  </si>
  <si>
    <t>coche</t>
  </si>
  <si>
    <t xml:space="preserve">rojo </t>
  </si>
  <si>
    <t>blanca</t>
  </si>
  <si>
    <t>marca</t>
  </si>
  <si>
    <t>Citroen</t>
  </si>
  <si>
    <t>blanco</t>
  </si>
  <si>
    <t>Madrid</t>
  </si>
  <si>
    <t>ocasión</t>
  </si>
  <si>
    <t>auto</t>
  </si>
  <si>
    <t>idf</t>
  </si>
  <si>
    <t>CÁLCULO DE PESOS</t>
  </si>
  <si>
    <t>SUMA</t>
  </si>
  <si>
    <t>d1Q</t>
  </si>
  <si>
    <t>d2Q</t>
  </si>
  <si>
    <t>d3Q</t>
  </si>
  <si>
    <t>CÁLCULO DIVISOR MODELO VECTORIAL</t>
  </si>
  <si>
    <t>SQRT</t>
  </si>
  <si>
    <t>RESULTADO ESPACIO VECTORIAL</t>
  </si>
  <si>
    <r>
      <t>W</t>
    </r>
    <r>
      <rPr>
        <vertAlign val="subscript"/>
        <sz val="12"/>
        <color indexed="8"/>
        <rFont val="Trebuchet MS"/>
        <family val="2"/>
      </rPr>
      <t>ij</t>
    </r>
    <r>
      <rPr>
        <sz val="12"/>
        <color indexed="8"/>
        <rFont val="Trebuchet MS"/>
        <family val="2"/>
      </rPr>
      <t>=tf*IDF=</t>
    </r>
    <r>
      <rPr>
        <sz val="12"/>
        <color indexed="10"/>
        <rFont val="Trebuchet MS"/>
        <family val="2"/>
      </rPr>
      <t>f</t>
    </r>
    <r>
      <rPr>
        <vertAlign val="subscript"/>
        <sz val="12"/>
        <color indexed="10"/>
        <rFont val="Trebuchet MS"/>
        <family val="2"/>
      </rPr>
      <t>i,j</t>
    </r>
    <r>
      <rPr>
        <sz val="12"/>
        <color indexed="10"/>
        <rFont val="Trebuchet MS"/>
        <family val="2"/>
      </rPr>
      <t>*log (N/n</t>
    </r>
    <r>
      <rPr>
        <vertAlign val="subscript"/>
        <sz val="12"/>
        <color indexed="10"/>
        <rFont val="Trebuchet MS"/>
        <family val="2"/>
      </rPr>
      <t>i</t>
    </r>
    <r>
      <rPr>
        <sz val="12"/>
        <color indexed="10"/>
        <rFont val="Trebuchet MS"/>
        <family val="2"/>
      </rPr>
      <t>)</t>
    </r>
  </si>
  <si>
    <t>sim(dj,q) = dj•q= Σ wij · wiq</t>
  </si>
  <si>
    <t>CÁLCULO PRODUCTO ESCALAR (TF.IDF)</t>
  </si>
  <si>
    <t xml:space="preserve">Para los siguientes documentos calcula el modelo escalar y vectorial para los pesos tf-idf: </t>
  </si>
  <si>
    <t>-&gt;</t>
  </si>
  <si>
    <t xml:space="preserve">ocurrencias en documentos </t>
  </si>
  <si>
    <t xml:space="preserve">ocurrencias en consulta </t>
  </si>
  <si>
    <t>J.Morato V.Palacios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</si>
</sst>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2"/>
      <color indexed="8"/>
      <name val="Trebuchet MS"/>
      <family val="2"/>
    </font>
    <font>
      <vertAlign val="subscript"/>
      <sz val="12"/>
      <color indexed="8"/>
      <name val="Trebuchet MS"/>
      <family val="2"/>
    </font>
    <font>
      <sz val="12"/>
      <color indexed="10"/>
      <name val="Trebuchet MS"/>
      <family val="2"/>
    </font>
    <font>
      <vertAlign val="subscript"/>
      <sz val="12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rgb="FF000000"/>
      <name val="Trebuchet MS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 horizontal="left" vertical="center" readingOrder="1"/>
    </xf>
    <xf numFmtId="0" fontId="46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5953125" cy="3362325"/>
    <xdr:sp>
      <xdr:nvSpPr>
        <xdr:cNvPr id="1" name="1 CuadroTexto"/>
        <xdr:cNvSpPr txBox="1">
          <a:spLocks noChangeArrowheads="1"/>
        </xdr:cNvSpPr>
      </xdr:nvSpPr>
      <xdr:spPr>
        <a:xfrm>
          <a:off x="4876800" y="2952750"/>
          <a:ext cx="5953125" cy="3362325"/>
        </a:xfrm>
        <a:prstGeom prst="rect">
          <a:avLst/>
        </a:prstGeom>
        <a:solidFill>
          <a:srgbClr val="95B3D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Decisiones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tomadas para la resolución del ejercicio: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 considera la misma palabra en mayúsculas y minúsculas, se puede normalizar siempre a minúsculas y sumar las ocurrencias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 puede agrupar singulares y plurales, con acento y sin acento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Consideramos palabras sencillas siempre o puede haber términos compuestos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Para este ejercicio se pueden eliminar las palabras vacías (en concreto tener en cuenta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coche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rojo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blanca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Citroen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blanco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Madrid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ocasión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 ha considerado palabra sencilla y no tenido en cuenta la categoría gramatical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 ha tenido en cuenta el mismo cálculo de pesos en  documentos y consulta (no es habitual) , en concreto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ij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=tf*IDF=f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i,j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*log (N/n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 [en las ocurrencias se ha tenido en cuenta solo el documento no la consulta]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Estas decisiones podrían no ser pertinentes en un caso práctico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2</xdr:row>
      <xdr:rowOff>66675</xdr:rowOff>
    </xdr:to>
    <xdr:pic>
      <xdr:nvPicPr>
        <xdr:cNvPr id="2" name="Picture 2" descr="uc3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05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561975</xdr:colOff>
      <xdr:row>33</xdr:row>
      <xdr:rowOff>28575</xdr:rowOff>
    </xdr:to>
    <xdr:pic>
      <xdr:nvPicPr>
        <xdr:cNvPr id="3" name="Picture 3" descr="by-nc-s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0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76200</xdr:colOff>
      <xdr:row>12</xdr:row>
      <xdr:rowOff>114300</xdr:rowOff>
    </xdr:from>
    <xdr:ext cx="3086100" cy="1924050"/>
    <xdr:sp>
      <xdr:nvSpPr>
        <xdr:cNvPr id="1" name="2 CuadroTexto"/>
        <xdr:cNvSpPr txBox="1">
          <a:spLocks noChangeArrowheads="1"/>
        </xdr:cNvSpPr>
      </xdr:nvSpPr>
      <xdr:spPr>
        <a:xfrm>
          <a:off x="8620125" y="2400300"/>
          <a:ext cx="3086100" cy="192405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han eliminado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palabras vacías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Unificado plurales  y singulares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Ignorado guiones y mayúsculas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ha considerado palabra sencilla y no tenido en cuenta la categoría gramatical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ha tenido en cuenta el mismo cálculo de pesos en  documentos y consulta (no es habitual)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Estas decisiones podrían no ser pertinentes en un caso práctico</a:t>
          </a:r>
        </a:p>
      </xdr:txBody>
    </xdr:sp>
    <xdr:clientData/>
  </xdr:oneCellAnchor>
  <xdr:twoCellAnchor editAs="oneCell">
    <xdr:from>
      <xdr:col>14</xdr:col>
      <xdr:colOff>85725</xdr:colOff>
      <xdr:row>40</xdr:row>
      <xdr:rowOff>38100</xdr:rowOff>
    </xdr:from>
    <xdr:to>
      <xdr:col>17</xdr:col>
      <xdr:colOff>9525</xdr:colOff>
      <xdr:row>42</xdr:row>
      <xdr:rowOff>38100</xdr:rowOff>
    </xdr:to>
    <xdr:pic>
      <xdr:nvPicPr>
        <xdr:cNvPr id="2" name="Picture 4" descr="by-nc-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7753350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0</xdr:row>
      <xdr:rowOff>0</xdr:rowOff>
    </xdr:from>
    <xdr:to>
      <xdr:col>27</xdr:col>
      <xdr:colOff>19050</xdr:colOff>
      <xdr:row>3</xdr:row>
      <xdr:rowOff>28575</xdr:rowOff>
    </xdr:to>
    <xdr:pic>
      <xdr:nvPicPr>
        <xdr:cNvPr id="3" name="Picture 4" descr="uc3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0"/>
          <a:ext cx="6019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zoomScale="70" zoomScaleNormal="70" zoomScalePageLayoutView="0" workbookViewId="0" topLeftCell="A3">
      <selection activeCell="B21" sqref="B21"/>
    </sheetView>
  </sheetViews>
  <sheetFormatPr defaultColWidth="9.140625" defaultRowHeight="15"/>
  <sheetData>
    <row r="4" ht="26.25">
      <c r="A4" s="4" t="s">
        <v>34</v>
      </c>
    </row>
    <row r="6" spans="4:5" ht="15">
      <c r="D6" t="s">
        <v>10</v>
      </c>
      <c r="E6" t="s">
        <v>11</v>
      </c>
    </row>
    <row r="7" spans="2:14" ht="18.75">
      <c r="B7" t="s">
        <v>8</v>
      </c>
      <c r="D7" s="1" t="s">
        <v>2</v>
      </c>
      <c r="E7" s="1" t="s">
        <v>0</v>
      </c>
      <c r="F7" s="1"/>
      <c r="G7" s="1"/>
      <c r="H7" s="1"/>
      <c r="I7" s="1"/>
      <c r="J7" s="1"/>
      <c r="K7" s="1"/>
      <c r="L7" s="1"/>
      <c r="M7" s="1"/>
      <c r="N7" s="1"/>
    </row>
    <row r="8" spans="2:14" ht="18.75">
      <c r="B8" t="s">
        <v>9</v>
      </c>
      <c r="D8" s="1" t="s">
        <v>3</v>
      </c>
      <c r="E8" s="1" t="s">
        <v>7</v>
      </c>
      <c r="F8" s="1"/>
      <c r="G8" s="1"/>
      <c r="H8" s="1"/>
      <c r="I8" s="1"/>
      <c r="J8" s="1"/>
      <c r="K8" s="1"/>
      <c r="L8" s="1"/>
      <c r="M8" s="1"/>
      <c r="N8" s="1"/>
    </row>
    <row r="9" spans="2:14" ht="18.75">
      <c r="B9" t="s">
        <v>9</v>
      </c>
      <c r="D9" s="1" t="s">
        <v>4</v>
      </c>
      <c r="E9" s="1" t="s">
        <v>1</v>
      </c>
      <c r="F9" s="1"/>
      <c r="G9" s="1"/>
      <c r="H9" s="1"/>
      <c r="I9" s="1"/>
      <c r="J9" s="1"/>
      <c r="K9" s="1"/>
      <c r="L9" s="1"/>
      <c r="M9" s="1"/>
      <c r="N9" s="1"/>
    </row>
    <row r="10" spans="2:14" ht="18.75">
      <c r="B10" t="s">
        <v>9</v>
      </c>
      <c r="D10" s="1" t="s">
        <v>5</v>
      </c>
      <c r="E10" s="1" t="s">
        <v>6</v>
      </c>
      <c r="F10" s="1"/>
      <c r="G10" s="1"/>
      <c r="H10" s="1"/>
      <c r="I10" s="1"/>
      <c r="J10" s="1"/>
      <c r="K10" s="1"/>
      <c r="L10" s="1"/>
      <c r="M10" s="1"/>
      <c r="N10" s="1"/>
    </row>
    <row r="11" spans="4:14" ht="18.7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4:14" ht="18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4:14" ht="18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35" ht="15">
      <c r="A35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F1">
      <selection activeCell="X10" sqref="X10"/>
    </sheetView>
  </sheetViews>
  <sheetFormatPr defaultColWidth="11.421875" defaultRowHeight="15"/>
  <cols>
    <col min="1" max="5" width="11.421875" style="0" customWidth="1"/>
    <col min="6" max="6" width="4.57421875" style="0" bestFit="1" customWidth="1"/>
    <col min="7" max="7" width="6.28125" style="0" bestFit="1" customWidth="1"/>
    <col min="8" max="8" width="5.28125" style="0" bestFit="1" customWidth="1"/>
    <col min="9" max="9" width="6.8515625" style="0" bestFit="1" customWidth="1"/>
    <col min="10" max="10" width="6.421875" style="0" bestFit="1" customWidth="1"/>
    <col min="11" max="11" width="7.7109375" style="0" bestFit="1" customWidth="1"/>
    <col min="12" max="12" width="7.00390625" style="0" bestFit="1" customWidth="1"/>
    <col min="13" max="13" width="7.421875" style="0" bestFit="1" customWidth="1"/>
    <col min="14" max="14" width="7.8515625" style="0" bestFit="1" customWidth="1"/>
    <col min="15" max="15" width="5.140625" style="0" bestFit="1" customWidth="1"/>
    <col min="16" max="16" width="6.421875" style="0" bestFit="1" customWidth="1"/>
    <col min="17" max="17" width="5.7109375" style="0" bestFit="1" customWidth="1"/>
  </cols>
  <sheetData>
    <row r="1" ht="15">
      <c r="A1" t="s">
        <v>12</v>
      </c>
    </row>
    <row r="2" spans="7:17" ht="15">
      <c r="G2">
        <v>1</v>
      </c>
      <c r="H2">
        <v>3</v>
      </c>
      <c r="I2">
        <v>1</v>
      </c>
      <c r="J2">
        <v>2</v>
      </c>
      <c r="K2">
        <f>COUNTIF(K5:K8,"&gt;0")</f>
        <v>1</v>
      </c>
      <c r="L2">
        <f>COUNTIF(L5:L8,"&gt;0")</f>
        <v>1</v>
      </c>
      <c r="M2">
        <f>COUNTIF(M5:M8,"&gt;0")</f>
        <v>2</v>
      </c>
      <c r="N2">
        <f>COUNTIF(N5:N8,"&gt;0")</f>
        <v>2</v>
      </c>
      <c r="O2">
        <f>COUNTIF(O5:O8,"&gt;0")</f>
        <v>1</v>
      </c>
      <c r="P2" s="5" t="s">
        <v>35</v>
      </c>
      <c r="Q2" t="s">
        <v>36</v>
      </c>
    </row>
    <row r="3" spans="1:15" ht="15">
      <c r="A3" t="s">
        <v>2</v>
      </c>
      <c r="B3" t="s">
        <v>0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</row>
    <row r="4" spans="1:17" ht="15">
      <c r="A4" t="s">
        <v>3</v>
      </c>
      <c r="B4" t="s">
        <v>7</v>
      </c>
      <c r="F4" t="s">
        <v>22</v>
      </c>
      <c r="G4" s="2">
        <v>0.47712125471966244</v>
      </c>
      <c r="H4" s="2">
        <v>0</v>
      </c>
      <c r="I4" s="2">
        <v>0.47712125471966244</v>
      </c>
      <c r="J4" s="2">
        <v>0.17609125905568124</v>
      </c>
      <c r="K4" s="2">
        <v>0.47712125471966244</v>
      </c>
      <c r="L4" s="2">
        <v>0.47712125471966244</v>
      </c>
      <c r="M4" s="2">
        <v>0.17609125905568124</v>
      </c>
      <c r="N4" s="2">
        <v>0.17609125905568124</v>
      </c>
      <c r="O4" s="2">
        <v>0.47712125471966244</v>
      </c>
      <c r="P4" s="2"/>
      <c r="Q4" s="2"/>
    </row>
    <row r="5" spans="1:17" ht="15">
      <c r="A5" t="s">
        <v>4</v>
      </c>
      <c r="B5" t="s">
        <v>1</v>
      </c>
      <c r="F5" t="s">
        <v>3</v>
      </c>
      <c r="G5" s="2">
        <v>0</v>
      </c>
      <c r="H5" s="2">
        <v>1</v>
      </c>
      <c r="I5" s="2">
        <v>0</v>
      </c>
      <c r="J5" s="2">
        <v>1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/>
      <c r="Q5" s="2"/>
    </row>
    <row r="6" spans="1:17" ht="15">
      <c r="A6" t="s">
        <v>5</v>
      </c>
      <c r="B6" t="s">
        <v>6</v>
      </c>
      <c r="F6" t="s">
        <v>4</v>
      </c>
      <c r="G6" s="2">
        <v>2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1</v>
      </c>
      <c r="O6" s="2">
        <v>0</v>
      </c>
      <c r="P6" s="2"/>
      <c r="Q6" s="2"/>
    </row>
    <row r="7" spans="6:17" ht="15">
      <c r="F7" t="s">
        <v>5</v>
      </c>
      <c r="G7" s="2">
        <v>0</v>
      </c>
      <c r="H7" s="2">
        <v>1</v>
      </c>
      <c r="I7" s="2">
        <v>1</v>
      </c>
      <c r="J7" s="2">
        <v>1</v>
      </c>
      <c r="K7" s="2">
        <v>0</v>
      </c>
      <c r="L7" s="2">
        <v>0</v>
      </c>
      <c r="M7" s="2">
        <v>1</v>
      </c>
      <c r="N7" s="2">
        <v>1</v>
      </c>
      <c r="O7" s="2">
        <v>1</v>
      </c>
      <c r="P7" s="2"/>
      <c r="Q7" s="2"/>
    </row>
    <row r="8" spans="6:17" ht="15">
      <c r="F8" t="s">
        <v>2</v>
      </c>
      <c r="G8" s="2">
        <v>1</v>
      </c>
      <c r="H8" s="2">
        <v>1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5" t="s">
        <v>35</v>
      </c>
      <c r="Q8" t="s">
        <v>37</v>
      </c>
    </row>
    <row r="9" spans="7:17" ht="15"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7:17" ht="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7:17" ht="1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7:17" ht="1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7:17" ht="1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5">
      <c r="B14" t="s">
        <v>23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2" t="s">
        <v>19</v>
      </c>
      <c r="N14" s="2" t="s">
        <v>20</v>
      </c>
      <c r="O14" s="2" t="s">
        <v>21</v>
      </c>
      <c r="P14" s="2"/>
      <c r="Q14" s="2"/>
    </row>
    <row r="15" spans="2:17" ht="19.5">
      <c r="B15" s="3" t="s">
        <v>31</v>
      </c>
      <c r="F15" t="s">
        <v>3</v>
      </c>
      <c r="G15" s="2">
        <v>0</v>
      </c>
      <c r="H15" s="2">
        <v>0</v>
      </c>
      <c r="I15" s="2">
        <v>0</v>
      </c>
      <c r="J15" s="2">
        <v>0.17609125905568124</v>
      </c>
      <c r="K15" s="2">
        <v>0.47712125471966244</v>
      </c>
      <c r="L15" s="2">
        <v>0</v>
      </c>
      <c r="M15" s="2">
        <v>0</v>
      </c>
      <c r="N15" s="2">
        <v>0</v>
      </c>
      <c r="O15" s="2">
        <v>0</v>
      </c>
      <c r="P15" s="2"/>
      <c r="Q15" s="2"/>
    </row>
    <row r="16" spans="6:17" ht="15">
      <c r="F16" t="s">
        <v>4</v>
      </c>
      <c r="G16" s="2">
        <v>0.9542425094393249</v>
      </c>
      <c r="H16" s="2">
        <v>0</v>
      </c>
      <c r="I16" s="2">
        <v>0</v>
      </c>
      <c r="J16" s="2">
        <v>0</v>
      </c>
      <c r="K16" s="2">
        <v>0</v>
      </c>
      <c r="L16" s="2">
        <v>0.47712125471966244</v>
      </c>
      <c r="M16" s="2">
        <v>0.17609125905568124</v>
      </c>
      <c r="N16" s="2">
        <v>0.17609125905568124</v>
      </c>
      <c r="O16" s="2">
        <v>0</v>
      </c>
      <c r="P16" s="2"/>
      <c r="Q16" s="2"/>
    </row>
    <row r="17" spans="6:17" ht="15">
      <c r="F17" t="s">
        <v>5</v>
      </c>
      <c r="G17" s="2">
        <v>0</v>
      </c>
      <c r="H17" s="2">
        <v>0</v>
      </c>
      <c r="I17" s="2">
        <v>0.47712125471966244</v>
      </c>
      <c r="J17" s="2">
        <v>0.17609125905568124</v>
      </c>
      <c r="K17" s="2">
        <v>0</v>
      </c>
      <c r="L17" s="2">
        <v>0</v>
      </c>
      <c r="M17" s="2">
        <v>0.17609125905568124</v>
      </c>
      <c r="N17" s="2">
        <v>0.17609125905568124</v>
      </c>
      <c r="O17" s="2">
        <v>0.47712125471966244</v>
      </c>
      <c r="P17" s="2"/>
      <c r="Q17" s="2"/>
    </row>
    <row r="18" spans="6:17" ht="15">
      <c r="F18" t="s">
        <v>2</v>
      </c>
      <c r="G18" s="2">
        <v>0.47712125471966244</v>
      </c>
      <c r="H18" s="2">
        <v>0</v>
      </c>
      <c r="I18" s="2">
        <v>0.47712125471966244</v>
      </c>
      <c r="J18" s="2">
        <v>0.17609125905568124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/>
      <c r="Q18" s="2"/>
    </row>
    <row r="19" spans="7:17" ht="1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7:17" ht="1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5">
      <c r="B21" t="s">
        <v>33</v>
      </c>
      <c r="G21" s="2" t="s">
        <v>13</v>
      </c>
      <c r="H21" s="2" t="s">
        <v>14</v>
      </c>
      <c r="I21" s="2" t="s">
        <v>15</v>
      </c>
      <c r="J21" s="2" t="s">
        <v>16</v>
      </c>
      <c r="K21" s="2" t="s">
        <v>17</v>
      </c>
      <c r="L21" s="2" t="s">
        <v>18</v>
      </c>
      <c r="M21" s="2" t="s">
        <v>19</v>
      </c>
      <c r="N21" s="2" t="s">
        <v>20</v>
      </c>
      <c r="O21" s="2" t="s">
        <v>21</v>
      </c>
      <c r="P21" s="2" t="s">
        <v>24</v>
      </c>
      <c r="Q21" s="2"/>
    </row>
    <row r="22" spans="2:17" ht="18">
      <c r="B22" s="3" t="s">
        <v>32</v>
      </c>
      <c r="F22" t="s">
        <v>25</v>
      </c>
      <c r="G22" s="2">
        <v>0</v>
      </c>
      <c r="H22" s="2">
        <v>0</v>
      </c>
      <c r="I22" s="2">
        <v>0</v>
      </c>
      <c r="J22" s="2">
        <v>0.031008131515815038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0.031008131515815038</v>
      </c>
      <c r="Q22" s="2"/>
    </row>
    <row r="23" spans="6:17" ht="15">
      <c r="F23" t="s">
        <v>26</v>
      </c>
      <c r="G23" s="2">
        <v>0.45528938341053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0.45528938341053</v>
      </c>
      <c r="Q23" s="2"/>
    </row>
    <row r="24" spans="6:17" ht="15">
      <c r="F24" t="s">
        <v>27</v>
      </c>
      <c r="G24" s="2">
        <v>0</v>
      </c>
      <c r="H24" s="2">
        <v>0</v>
      </c>
      <c r="I24" s="2">
        <v>0.227644691705265</v>
      </c>
      <c r="J24" s="2">
        <v>0.031008131515815038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0.25865282322108</v>
      </c>
      <c r="Q24" s="2"/>
    </row>
    <row r="25" spans="7:17" ht="15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7:17" ht="1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t="s">
        <v>28</v>
      </c>
      <c r="G27" s="2" t="s">
        <v>13</v>
      </c>
      <c r="H27" s="2" t="s">
        <v>14</v>
      </c>
      <c r="I27" s="2" t="s">
        <v>15</v>
      </c>
      <c r="J27" s="2" t="s">
        <v>16</v>
      </c>
      <c r="K27" s="2" t="s">
        <v>17</v>
      </c>
      <c r="L27" s="2" t="s">
        <v>18</v>
      </c>
      <c r="M27" s="2" t="s">
        <v>19</v>
      </c>
      <c r="N27" s="2" t="s">
        <v>20</v>
      </c>
      <c r="O27" s="2" t="s">
        <v>21</v>
      </c>
      <c r="P27" s="2" t="s">
        <v>24</v>
      </c>
      <c r="Q27" s="2" t="s">
        <v>29</v>
      </c>
    </row>
    <row r="28" spans="6:17" ht="15">
      <c r="F28" t="s">
        <v>3</v>
      </c>
      <c r="G28" s="2">
        <v>0</v>
      </c>
      <c r="H28" s="2">
        <v>0</v>
      </c>
      <c r="I28" s="2">
        <v>0</v>
      </c>
      <c r="J28" s="2">
        <v>0.031008131515815038</v>
      </c>
      <c r="K28" s="2">
        <v>0.227644691705265</v>
      </c>
      <c r="L28" s="2">
        <v>0</v>
      </c>
      <c r="M28" s="2">
        <v>0</v>
      </c>
      <c r="N28" s="2">
        <v>0</v>
      </c>
      <c r="O28" s="2">
        <v>0</v>
      </c>
      <c r="P28" s="2">
        <v>0.25865282322108</v>
      </c>
      <c r="Q28" s="2">
        <v>0.5085792202018089</v>
      </c>
    </row>
    <row r="29" spans="6:17" ht="15">
      <c r="F29" t="s">
        <v>4</v>
      </c>
      <c r="G29" s="2">
        <v>0.91057876682106</v>
      </c>
      <c r="H29" s="2">
        <v>0</v>
      </c>
      <c r="I29" s="2">
        <v>0</v>
      </c>
      <c r="J29" s="2">
        <v>0</v>
      </c>
      <c r="K29" s="2">
        <v>0</v>
      </c>
      <c r="L29" s="2">
        <v>0.227644691705265</v>
      </c>
      <c r="M29" s="2">
        <v>0.031008131515815038</v>
      </c>
      <c r="N29" s="2">
        <v>0.031008131515815038</v>
      </c>
      <c r="O29" s="2">
        <v>0</v>
      </c>
      <c r="P29" s="2">
        <v>1.200239721557955</v>
      </c>
      <c r="Q29" s="2">
        <v>1.095554526967031</v>
      </c>
    </row>
    <row r="30" spans="6:17" ht="15">
      <c r="F30" t="s">
        <v>5</v>
      </c>
      <c r="G30" s="2">
        <v>0</v>
      </c>
      <c r="H30" s="2">
        <v>0</v>
      </c>
      <c r="I30" s="2">
        <v>0.227644691705265</v>
      </c>
      <c r="J30" s="2">
        <v>0.031008131515815038</v>
      </c>
      <c r="K30" s="2">
        <v>0</v>
      </c>
      <c r="L30" s="2">
        <v>0</v>
      </c>
      <c r="M30" s="2">
        <v>0.031008131515815038</v>
      </c>
      <c r="N30" s="2">
        <v>0.031008131515815038</v>
      </c>
      <c r="O30" s="2">
        <v>0.227644691705265</v>
      </c>
      <c r="P30" s="2">
        <v>0.5483137779579751</v>
      </c>
      <c r="Q30" s="2">
        <v>0.7404821253467062</v>
      </c>
    </row>
    <row r="31" spans="6:17" ht="15">
      <c r="F31" t="s">
        <v>2</v>
      </c>
      <c r="G31" s="2">
        <v>0.227644691705265</v>
      </c>
      <c r="H31" s="2">
        <v>0</v>
      </c>
      <c r="I31" s="2">
        <v>0.227644691705265</v>
      </c>
      <c r="J31" s="2">
        <v>0.031008131515815038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0.48629751492634504</v>
      </c>
      <c r="Q31" s="2">
        <v>0.6973503530696353</v>
      </c>
    </row>
    <row r="32" spans="7:17" ht="1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7:17" ht="1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7:17" ht="1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">
      <c r="B35" t="s">
        <v>30</v>
      </c>
      <c r="F35" t="s">
        <v>3</v>
      </c>
      <c r="G35" s="2">
        <v>0.08743110367262205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6:17" ht="15">
      <c r="F36" t="s">
        <v>4</v>
      </c>
      <c r="G36" s="2">
        <v>0.5959399504741193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6:17" ht="15">
      <c r="F37" t="s">
        <v>5</v>
      </c>
      <c r="G37" s="2">
        <v>0.5009006768728618</v>
      </c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Morato</dc:creator>
  <cp:keywords/>
  <dc:description/>
  <cp:lastModifiedBy>alma</cp:lastModifiedBy>
  <dcterms:created xsi:type="dcterms:W3CDTF">2016-02-09T22:42:53Z</dcterms:created>
  <dcterms:modified xsi:type="dcterms:W3CDTF">2017-10-26T21:46:42Z</dcterms:modified>
  <cp:category/>
  <cp:version/>
  <cp:contentType/>
  <cp:contentStatus/>
</cp:coreProperties>
</file>